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zek obci\Desktop\Podklady pro schůzi\"/>
    </mc:Choice>
  </mc:AlternateContent>
  <xr:revisionPtr revIDLastSave="0" documentId="13_ncr:1_{152EBAEC-B5FC-4DFB-990A-C8B5200950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B9" i="1" l="1"/>
  <c r="D9" i="1"/>
  <c r="F9" i="1"/>
  <c r="B29" i="1"/>
  <c r="D29" i="1"/>
  <c r="F29" i="1"/>
  <c r="B44" i="1"/>
</calcChain>
</file>

<file path=xl/sharedStrings.xml><?xml version="1.0" encoding="utf-8"?>
<sst xmlns="http://schemas.openxmlformats.org/spreadsheetml/2006/main" count="37" uniqueCount="37">
  <si>
    <t>Finanční výhled na rok 2021 a leden - říjen 2022</t>
  </si>
  <si>
    <t>Přjmy</t>
  </si>
  <si>
    <t xml:space="preserve">Příspěvky obcí </t>
  </si>
  <si>
    <t>Pronájem byt</t>
  </si>
  <si>
    <t>Rok 2021</t>
  </si>
  <si>
    <t>Úroky od bank</t>
  </si>
  <si>
    <t>Celkem příjmy</t>
  </si>
  <si>
    <t>Výdaje</t>
  </si>
  <si>
    <t>Splátky úvěru</t>
  </si>
  <si>
    <t>Úroky z úvěru</t>
  </si>
  <si>
    <t>Mzdy, zákonné pojištění</t>
  </si>
  <si>
    <t>Ostatní osobní výdaje</t>
  </si>
  <si>
    <t>Knihy</t>
  </si>
  <si>
    <t>PHM</t>
  </si>
  <si>
    <t>Poštovní služby</t>
  </si>
  <si>
    <t>Pojištění školy</t>
  </si>
  <si>
    <t>Právní služby</t>
  </si>
  <si>
    <t>Ostatní služby</t>
  </si>
  <si>
    <t>Opravy  a udržování</t>
  </si>
  <si>
    <t>Školení</t>
  </si>
  <si>
    <t>Pohoštění</t>
  </si>
  <si>
    <t>Daň z nemovitosti</t>
  </si>
  <si>
    <t>Bankovní poplatky</t>
  </si>
  <si>
    <t>Celkem výdaje</t>
  </si>
  <si>
    <t>Rok 2020 X.-XII.</t>
  </si>
  <si>
    <t>Alis,p.Husa</t>
  </si>
  <si>
    <t>Příjmy do konce roku</t>
  </si>
  <si>
    <t>Běžné výdaje</t>
  </si>
  <si>
    <t>Finance k 31.12.2020</t>
  </si>
  <si>
    <t>navýšení</t>
  </si>
  <si>
    <t>Rok 2022</t>
  </si>
  <si>
    <t>Příprava investice</t>
  </si>
  <si>
    <t>Splátka úvěru</t>
  </si>
  <si>
    <t>BÚ k 26.11.2020</t>
  </si>
  <si>
    <t>Stav financí  do konce roku 2020 - předpokládané příjmy a výdaje do konce roku.</t>
  </si>
  <si>
    <t>Zůstatek úvěru k 31.12.2020</t>
  </si>
  <si>
    <t xml:space="preserve">K 31. 12. 2020 bychom měli mít zhruba 407 886,73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</si>
</sst>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2" fontId="0" fillId="0" borderId="0" xfId="0" applyNumberFormat="1"/>
    <xf numFmtId="0" fontId="1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F45" sqref="F45"/>
    </sheetView>
  </sheetViews>
  <sheetFormatPr defaultRowHeight="14.4" x14ac:dyDescent="0.3"/>
  <cols>
    <col min="1" max="1" width="20.33203125" customWidth="1"/>
    <col min="2" max="2" width="15.77734375" customWidth="1"/>
    <col min="3" max="3" width="13.5546875" customWidth="1"/>
    <col min="4" max="4" width="15.77734375" customWidth="1"/>
    <col min="5" max="5" width="5.44140625" customWidth="1"/>
    <col min="6" max="6" width="15.77734375" customWidth="1"/>
  </cols>
  <sheetData>
    <row r="1" spans="1:6" x14ac:dyDescent="0.3">
      <c r="B1" s="3" t="s">
        <v>0</v>
      </c>
    </row>
    <row r="2" spans="1:6" x14ac:dyDescent="0.3">
      <c r="B2" s="1"/>
    </row>
    <row r="3" spans="1:6" x14ac:dyDescent="0.3">
      <c r="B3" s="2" t="s">
        <v>24</v>
      </c>
      <c r="D3" s="2" t="s">
        <v>4</v>
      </c>
      <c r="F3" s="4" t="s">
        <v>30</v>
      </c>
    </row>
    <row r="4" spans="1:6" x14ac:dyDescent="0.3">
      <c r="A4" s="3" t="s">
        <v>1</v>
      </c>
      <c r="B4" s="1"/>
      <c r="D4" s="1"/>
    </row>
    <row r="5" spans="1:6" x14ac:dyDescent="0.3">
      <c r="A5" t="s">
        <v>2</v>
      </c>
      <c r="B5" s="1">
        <v>40000</v>
      </c>
      <c r="D5" s="1">
        <v>4000000</v>
      </c>
      <c r="F5" s="1">
        <v>4000000</v>
      </c>
    </row>
    <row r="6" spans="1:6" x14ac:dyDescent="0.3">
      <c r="A6" t="s">
        <v>3</v>
      </c>
      <c r="B6" s="1">
        <v>9000</v>
      </c>
      <c r="D6" s="1">
        <v>36000</v>
      </c>
      <c r="F6" s="1">
        <v>36000</v>
      </c>
    </row>
    <row r="7" spans="1:6" x14ac:dyDescent="0.3">
      <c r="A7" t="s">
        <v>5</v>
      </c>
      <c r="B7" s="1">
        <v>200</v>
      </c>
      <c r="D7" s="1">
        <v>500</v>
      </c>
      <c r="F7" s="1">
        <v>500</v>
      </c>
    </row>
    <row r="8" spans="1:6" x14ac:dyDescent="0.3">
      <c r="B8" s="1"/>
      <c r="D8" s="1"/>
      <c r="F8" s="1"/>
    </row>
    <row r="9" spans="1:6" x14ac:dyDescent="0.3">
      <c r="A9" s="3" t="s">
        <v>6</v>
      </c>
      <c r="B9" s="5">
        <f>SUM(B5:B8)</f>
        <v>49200</v>
      </c>
      <c r="C9" s="3"/>
      <c r="D9" s="5">
        <f>SUM(D5:D8)</f>
        <v>4036500</v>
      </c>
      <c r="E9" s="3"/>
      <c r="F9" s="5">
        <f>SUM(F5:F8)</f>
        <v>4036500</v>
      </c>
    </row>
    <row r="10" spans="1:6" x14ac:dyDescent="0.3">
      <c r="B10" s="1"/>
      <c r="D10" s="1"/>
      <c r="F10" s="1"/>
    </row>
    <row r="11" spans="1:6" x14ac:dyDescent="0.3">
      <c r="A11" s="3" t="s">
        <v>7</v>
      </c>
      <c r="B11" s="1"/>
      <c r="D11" s="1"/>
      <c r="F11" s="1"/>
    </row>
    <row r="12" spans="1:6" x14ac:dyDescent="0.3">
      <c r="A12" t="s">
        <v>8</v>
      </c>
      <c r="B12" s="1">
        <v>666666</v>
      </c>
      <c r="D12" s="1">
        <v>2666700</v>
      </c>
      <c r="F12" s="1">
        <v>1899432</v>
      </c>
    </row>
    <row r="13" spans="1:6" x14ac:dyDescent="0.3">
      <c r="A13" t="s">
        <v>9</v>
      </c>
      <c r="B13" s="1">
        <v>11000</v>
      </c>
      <c r="D13" s="1">
        <v>100000</v>
      </c>
      <c r="F13" s="1">
        <v>80000</v>
      </c>
    </row>
    <row r="14" spans="1:6" x14ac:dyDescent="0.3">
      <c r="A14" t="s">
        <v>22</v>
      </c>
      <c r="B14" s="1">
        <v>700</v>
      </c>
      <c r="D14" s="1">
        <v>5000</v>
      </c>
      <c r="F14" s="1">
        <v>5000</v>
      </c>
    </row>
    <row r="15" spans="1:6" x14ac:dyDescent="0.3">
      <c r="A15" t="s">
        <v>10</v>
      </c>
      <c r="B15" s="1">
        <v>41000</v>
      </c>
      <c r="D15" s="1">
        <v>163000</v>
      </c>
      <c r="F15" s="1">
        <v>163000</v>
      </c>
    </row>
    <row r="16" spans="1:6" x14ac:dyDescent="0.3">
      <c r="A16" t="s">
        <v>11</v>
      </c>
      <c r="B16" s="1"/>
      <c r="D16" s="1">
        <v>10000</v>
      </c>
      <c r="F16" s="1"/>
    </row>
    <row r="17" spans="1:6" x14ac:dyDescent="0.3">
      <c r="A17" t="s">
        <v>12</v>
      </c>
      <c r="B17" s="1"/>
      <c r="D17" s="1">
        <v>600</v>
      </c>
      <c r="F17" s="1">
        <v>600</v>
      </c>
    </row>
    <row r="18" spans="1:6" x14ac:dyDescent="0.3">
      <c r="A18" t="s">
        <v>13</v>
      </c>
      <c r="B18" s="1"/>
      <c r="D18" s="1">
        <v>10000</v>
      </c>
      <c r="F18" s="1">
        <v>10000</v>
      </c>
    </row>
    <row r="19" spans="1:6" x14ac:dyDescent="0.3">
      <c r="A19" t="s">
        <v>14</v>
      </c>
      <c r="B19" s="1"/>
      <c r="D19" s="1">
        <v>1000</v>
      </c>
      <c r="F19" s="1">
        <v>500</v>
      </c>
    </row>
    <row r="20" spans="1:6" x14ac:dyDescent="0.3">
      <c r="A20" t="s">
        <v>15</v>
      </c>
      <c r="B20" s="1">
        <v>11300</v>
      </c>
      <c r="C20" t="s">
        <v>29</v>
      </c>
      <c r="D20" s="1">
        <v>38925</v>
      </c>
      <c r="F20" s="1">
        <v>38925</v>
      </c>
    </row>
    <row r="21" spans="1:6" x14ac:dyDescent="0.3">
      <c r="A21" t="s">
        <v>16</v>
      </c>
      <c r="B21" s="1"/>
      <c r="D21" s="1"/>
      <c r="F21" s="1"/>
    </row>
    <row r="22" spans="1:6" x14ac:dyDescent="0.3">
      <c r="A22" t="s">
        <v>17</v>
      </c>
      <c r="B22" s="1"/>
      <c r="D22" s="1"/>
      <c r="F22" s="1"/>
    </row>
    <row r="23" spans="1:6" x14ac:dyDescent="0.3">
      <c r="A23" t="s">
        <v>18</v>
      </c>
      <c r="B23" s="1"/>
      <c r="D23" s="1"/>
      <c r="F23" s="1"/>
    </row>
    <row r="24" spans="1:6" x14ac:dyDescent="0.3">
      <c r="A24" t="s">
        <v>19</v>
      </c>
      <c r="B24" s="1"/>
      <c r="D24" s="1">
        <v>2000</v>
      </c>
      <c r="F24" s="1">
        <v>2000</v>
      </c>
    </row>
    <row r="25" spans="1:6" x14ac:dyDescent="0.3">
      <c r="A25" t="s">
        <v>25</v>
      </c>
      <c r="B25" s="1">
        <v>10000</v>
      </c>
      <c r="D25" s="1">
        <v>10000</v>
      </c>
      <c r="F25" s="1">
        <v>10000</v>
      </c>
    </row>
    <row r="26" spans="1:6" x14ac:dyDescent="0.3">
      <c r="A26" t="s">
        <v>20</v>
      </c>
      <c r="B26" s="1"/>
      <c r="D26" s="1">
        <v>1000</v>
      </c>
      <c r="F26" s="1">
        <v>1000</v>
      </c>
    </row>
    <row r="27" spans="1:6" x14ac:dyDescent="0.3">
      <c r="A27" t="s">
        <v>21</v>
      </c>
      <c r="B27" s="1"/>
      <c r="D27" s="1">
        <v>400</v>
      </c>
      <c r="F27" s="1">
        <v>400</v>
      </c>
    </row>
    <row r="28" spans="1:6" x14ac:dyDescent="0.3">
      <c r="B28" s="1"/>
      <c r="D28" s="1"/>
      <c r="F28" s="1"/>
    </row>
    <row r="29" spans="1:6" x14ac:dyDescent="0.3">
      <c r="A29" s="3" t="s">
        <v>23</v>
      </c>
      <c r="B29" s="5">
        <f>SUM(B12:B28)</f>
        <v>740666</v>
      </c>
      <c r="C29" s="3"/>
      <c r="D29" s="5">
        <f>SUM(D12:D28)</f>
        <v>3008625</v>
      </c>
      <c r="E29" s="3"/>
      <c r="F29" s="5">
        <f>SUM(F12:F28)</f>
        <v>2210857</v>
      </c>
    </row>
    <row r="30" spans="1:6" x14ac:dyDescent="0.3">
      <c r="B30" s="1"/>
      <c r="F30" s="1"/>
    </row>
    <row r="31" spans="1:6" x14ac:dyDescent="0.3">
      <c r="B31" s="1"/>
      <c r="D31" s="6"/>
      <c r="E31" s="6"/>
      <c r="F31" s="6"/>
    </row>
    <row r="32" spans="1:6" x14ac:dyDescent="0.3">
      <c r="A32" s="3" t="s">
        <v>34</v>
      </c>
      <c r="B32" s="1"/>
      <c r="D32" s="7"/>
      <c r="E32" s="7"/>
      <c r="F32" s="7"/>
    </row>
    <row r="33" spans="1:6" x14ac:dyDescent="0.3">
      <c r="A33" t="s">
        <v>36</v>
      </c>
      <c r="B33" s="1"/>
      <c r="D33" s="6"/>
      <c r="E33" s="6"/>
      <c r="F33" s="6"/>
    </row>
    <row r="34" spans="1:6" x14ac:dyDescent="0.3">
      <c r="B34" s="1"/>
      <c r="D34" s="6"/>
      <c r="E34" s="6"/>
      <c r="F34" s="6"/>
    </row>
    <row r="35" spans="1:6" x14ac:dyDescent="0.3">
      <c r="A35" t="s">
        <v>33</v>
      </c>
      <c r="B35" s="5">
        <v>1046130.73</v>
      </c>
      <c r="D35" s="1"/>
      <c r="E35" s="1"/>
      <c r="F35" s="1"/>
    </row>
    <row r="36" spans="1:6" x14ac:dyDescent="0.3">
      <c r="A36" t="s">
        <v>26</v>
      </c>
      <c r="B36" s="1">
        <v>3600</v>
      </c>
      <c r="D36" s="1"/>
      <c r="E36" s="1"/>
      <c r="F36" s="1"/>
    </row>
    <row r="37" spans="1:6" x14ac:dyDescent="0.3">
      <c r="A37" t="s">
        <v>27</v>
      </c>
      <c r="B37" s="1">
        <v>-47400</v>
      </c>
      <c r="D37" s="1"/>
      <c r="E37" s="1"/>
      <c r="F37" s="1"/>
    </row>
    <row r="38" spans="1:6" x14ac:dyDescent="0.3">
      <c r="A38" t="s">
        <v>31</v>
      </c>
      <c r="B38" s="1">
        <v>-150000</v>
      </c>
      <c r="D38" s="1"/>
      <c r="E38" s="1"/>
      <c r="F38" s="1"/>
    </row>
    <row r="39" spans="1:6" x14ac:dyDescent="0.3">
      <c r="A39" t="s">
        <v>32</v>
      </c>
      <c r="B39" s="1">
        <v>-444444</v>
      </c>
      <c r="D39" s="1"/>
      <c r="E39" s="1"/>
      <c r="F39" s="1"/>
    </row>
    <row r="40" spans="1:6" x14ac:dyDescent="0.3">
      <c r="B40" s="1"/>
      <c r="D40" s="1"/>
      <c r="E40" s="1"/>
      <c r="F40" s="1"/>
    </row>
    <row r="41" spans="1:6" x14ac:dyDescent="0.3">
      <c r="A41" s="3"/>
      <c r="B41" s="5"/>
      <c r="D41" s="1"/>
      <c r="E41" s="1"/>
      <c r="F41" s="1"/>
    </row>
    <row r="42" spans="1:6" x14ac:dyDescent="0.3">
      <c r="B42" s="1"/>
      <c r="D42" s="1"/>
      <c r="E42" s="1"/>
      <c r="F42" s="1"/>
    </row>
    <row r="43" spans="1:6" x14ac:dyDescent="0.3">
      <c r="B43" s="1"/>
      <c r="D43" s="1"/>
      <c r="E43" s="1"/>
      <c r="F43" s="1"/>
    </row>
    <row r="44" spans="1:6" x14ac:dyDescent="0.3">
      <c r="A44" s="3" t="s">
        <v>28</v>
      </c>
      <c r="B44" s="5">
        <f>SUM(B35:B43)</f>
        <v>407886.73</v>
      </c>
      <c r="D44" s="1"/>
      <c r="E44" s="1"/>
      <c r="F44" s="1"/>
    </row>
    <row r="45" spans="1:6" x14ac:dyDescent="0.3">
      <c r="A45" s="3" t="s">
        <v>35</v>
      </c>
      <c r="B45" s="1"/>
      <c r="C45" s="5">
        <v>4566132</v>
      </c>
      <c r="D45" s="1"/>
      <c r="E45" s="1"/>
      <c r="F45" s="1"/>
    </row>
    <row r="46" spans="1:6" x14ac:dyDescent="0.3">
      <c r="B46" s="1"/>
      <c r="D46" s="1"/>
      <c r="E46" s="1"/>
      <c r="F46" s="1"/>
    </row>
    <row r="47" spans="1:6" x14ac:dyDescent="0.3">
      <c r="B47" s="1"/>
      <c r="D47" s="1"/>
      <c r="E47" s="1"/>
      <c r="F47" s="1"/>
    </row>
    <row r="48" spans="1:6" x14ac:dyDescent="0.3">
      <c r="B48" s="1"/>
      <c r="D48" s="6"/>
      <c r="E48" s="6"/>
      <c r="F48" s="6"/>
    </row>
    <row r="49" spans="2:6" x14ac:dyDescent="0.3">
      <c r="B49" s="1"/>
      <c r="D49" s="6"/>
      <c r="E49" s="6"/>
      <c r="F49" s="6"/>
    </row>
    <row r="50" spans="2:6" x14ac:dyDescent="0.3">
      <c r="B50" s="1"/>
    </row>
    <row r="51" spans="2:6" x14ac:dyDescent="0.3">
      <c r="B5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420603184657</dc:creator>
  <cp:lastModifiedBy>svazek obci</cp:lastModifiedBy>
  <cp:lastPrinted>2020-11-26T12:54:17Z</cp:lastPrinted>
  <dcterms:created xsi:type="dcterms:W3CDTF">2020-10-11T16:44:30Z</dcterms:created>
  <dcterms:modified xsi:type="dcterms:W3CDTF">2020-11-26T12:55:19Z</dcterms:modified>
</cp:coreProperties>
</file>